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5\共用\各課業務\給付課\111年\安心即時上工計畫\撥款\核銷表單\"/>
    </mc:Choice>
  </mc:AlternateContent>
  <xr:revisionPtr revIDLastSave="0" documentId="13_ncr:1_{B4832039-A81F-45BF-9D6C-F5FC642E64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definedNames>
    <definedName name="_xlnm.Print_Area" localSheetId="0">工作表1!$A$1:$L$27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E23" i="1"/>
  <c r="F23" i="1"/>
  <c r="G23" i="1"/>
  <c r="H23" i="1"/>
  <c r="I23" i="1"/>
  <c r="J23" i="1"/>
  <c r="K23" i="1"/>
  <c r="L23" i="1"/>
  <c r="C23" i="1"/>
  <c r="E15" i="1"/>
  <c r="F15" i="1"/>
  <c r="G15" i="1"/>
  <c r="H15" i="1"/>
  <c r="I15" i="1"/>
  <c r="J15" i="1"/>
  <c r="K15" i="1"/>
  <c r="L15" i="1"/>
  <c r="D15" i="1"/>
  <c r="C15" i="1"/>
  <c r="L14" i="1"/>
  <c r="K14" i="1"/>
  <c r="J14" i="1"/>
  <c r="I14" i="1"/>
  <c r="H14" i="1"/>
  <c r="G14" i="1"/>
  <c r="F14" i="1"/>
  <c r="E14" i="1"/>
  <c r="D14" i="1"/>
  <c r="C14" i="1"/>
  <c r="L18" i="1" l="1"/>
  <c r="I18" i="1"/>
  <c r="E18" i="1"/>
  <c r="G18" i="1"/>
  <c r="J18" i="1"/>
  <c r="K18" i="1"/>
  <c r="F18" i="1"/>
  <c r="H18" i="1"/>
  <c r="D18" i="1"/>
  <c r="C18" i="1"/>
  <c r="C2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K7" authorId="0" shapeId="0" xr:uid="{4410BB5C-41FC-4984-8F63-BB31BAA5FF4D}">
      <text>
        <r>
          <rPr>
            <b/>
            <sz val="9"/>
            <color indexed="81"/>
            <rFont val="細明體"/>
            <family val="3"/>
            <charset val="136"/>
          </rPr>
          <t>請輸入</t>
        </r>
        <r>
          <rPr>
            <b/>
            <sz val="9"/>
            <color indexed="81"/>
            <rFont val="Tahoma"/>
            <family val="2"/>
          </rPr>
          <t xml:space="preserve">yyy/mm/dd
</t>
        </r>
        <r>
          <rPr>
            <b/>
            <sz val="9"/>
            <color indexed="81"/>
            <rFont val="細明體"/>
            <family val="3"/>
            <charset val="136"/>
          </rPr>
          <t>範例109/04/30</t>
        </r>
      </text>
    </comment>
    <comment ref="C12" authorId="0" shapeId="0" xr:uid="{357369B3-A9B8-41A0-AAC3-7F3B7FAABCCB}">
      <text>
        <r>
          <rPr>
            <b/>
            <sz val="9"/>
            <color indexed="81"/>
            <rFont val="細明體"/>
            <family val="3"/>
            <charset val="136"/>
          </rPr>
          <t>請輸入實際上工時數</t>
        </r>
      </text>
    </comment>
    <comment ref="D12" authorId="0" shapeId="0" xr:uid="{396954BB-17AD-437E-AE52-36F656571269}">
      <text>
        <r>
          <rPr>
            <b/>
            <sz val="9"/>
            <color indexed="81"/>
            <rFont val="細明體"/>
            <family val="3"/>
            <charset val="136"/>
          </rPr>
          <t>請輸入實際上工時數</t>
        </r>
      </text>
    </comment>
    <comment ref="E12" authorId="0" shapeId="0" xr:uid="{637DD771-224A-4CA8-80FF-0F13535C4013}">
      <text>
        <r>
          <rPr>
            <b/>
            <sz val="9"/>
            <color indexed="81"/>
            <rFont val="細明體"/>
            <family val="3"/>
            <charset val="136"/>
          </rPr>
          <t>請輸入實際上工時數</t>
        </r>
      </text>
    </comment>
    <comment ref="F12" authorId="0" shapeId="0" xr:uid="{87AF0380-0EE8-429E-8917-0469C6E4D793}">
      <text>
        <r>
          <rPr>
            <b/>
            <sz val="9"/>
            <color indexed="81"/>
            <rFont val="細明體"/>
            <family val="3"/>
            <charset val="136"/>
          </rPr>
          <t>請輸入實際上工時數</t>
        </r>
      </text>
    </comment>
    <comment ref="G12" authorId="0" shapeId="0" xr:uid="{01F9A009-9650-47D5-A079-0717142C5914}">
      <text>
        <r>
          <rPr>
            <b/>
            <sz val="9"/>
            <color indexed="81"/>
            <rFont val="細明體"/>
            <family val="3"/>
            <charset val="136"/>
          </rPr>
          <t>請輸入實際上工時數</t>
        </r>
      </text>
    </comment>
    <comment ref="H12" authorId="0" shapeId="0" xr:uid="{5D88B123-7029-4166-B89B-709EEACCB2C5}">
      <text>
        <r>
          <rPr>
            <b/>
            <sz val="9"/>
            <color indexed="81"/>
            <rFont val="細明體"/>
            <family val="3"/>
            <charset val="136"/>
          </rPr>
          <t>請輸入實際上工時數</t>
        </r>
      </text>
    </comment>
    <comment ref="I12" authorId="0" shapeId="0" xr:uid="{64688C9F-FC12-4CA6-8907-AFB51876AFA5}">
      <text>
        <r>
          <rPr>
            <b/>
            <sz val="9"/>
            <color indexed="81"/>
            <rFont val="細明體"/>
            <family val="3"/>
            <charset val="136"/>
          </rPr>
          <t>請輸入實際上工時數</t>
        </r>
      </text>
    </comment>
    <comment ref="J12" authorId="0" shapeId="0" xr:uid="{B1AAFD44-C284-4E15-832A-320C04BB219B}">
      <text>
        <r>
          <rPr>
            <b/>
            <sz val="9"/>
            <color indexed="81"/>
            <rFont val="細明體"/>
            <family val="3"/>
            <charset val="136"/>
          </rPr>
          <t>請輸入實際上工時數</t>
        </r>
      </text>
    </comment>
    <comment ref="K12" authorId="0" shapeId="0" xr:uid="{9C2E9426-78A9-4238-8B41-706D8F6A45DE}">
      <text>
        <r>
          <rPr>
            <b/>
            <sz val="9"/>
            <color indexed="81"/>
            <rFont val="細明體"/>
            <family val="3"/>
            <charset val="136"/>
          </rPr>
          <t>請輸入實際上工時數</t>
        </r>
      </text>
    </comment>
    <comment ref="L12" authorId="0" shapeId="0" xr:uid="{3ABDDDF3-1FEF-40B5-AC16-5A54CB72205D}">
      <text>
        <r>
          <rPr>
            <b/>
            <sz val="9"/>
            <color indexed="81"/>
            <rFont val="細明體"/>
            <family val="3"/>
            <charset val="136"/>
          </rPr>
          <t>請輸入實際上工時數</t>
        </r>
      </text>
    </comment>
    <comment ref="C16" authorId="0" shapeId="0" xr:uid="{EF8BD6D5-1737-44C7-82F8-CB34D96FAEE3}">
      <text>
        <r>
          <rPr>
            <b/>
            <sz val="9"/>
            <color indexed="81"/>
            <rFont val="細明體"/>
            <family val="3"/>
            <charset val="136"/>
          </rPr>
          <t>自付勞保費用</t>
        </r>
      </text>
    </comment>
    <comment ref="D16" authorId="0" shapeId="0" xr:uid="{53E502DF-96C4-4B84-A30B-0B31F64F96CE}">
      <text>
        <r>
          <rPr>
            <b/>
            <sz val="9"/>
            <color indexed="81"/>
            <rFont val="細明體"/>
            <family val="3"/>
            <charset val="136"/>
          </rPr>
          <t>自付勞保費用</t>
        </r>
      </text>
    </comment>
    <comment ref="E16" authorId="0" shapeId="0" xr:uid="{312F8D6E-62BF-4BC6-91CA-94EE34E72276}">
      <text>
        <r>
          <rPr>
            <b/>
            <sz val="9"/>
            <color indexed="81"/>
            <rFont val="細明體"/>
            <family val="3"/>
            <charset val="136"/>
          </rPr>
          <t>自付勞保費用</t>
        </r>
      </text>
    </comment>
    <comment ref="F16" authorId="0" shapeId="0" xr:uid="{9D52F469-5319-40A9-A35D-D5290C024822}">
      <text>
        <r>
          <rPr>
            <b/>
            <sz val="9"/>
            <color indexed="81"/>
            <rFont val="細明體"/>
            <family val="3"/>
            <charset val="136"/>
          </rPr>
          <t>自付勞保費用</t>
        </r>
      </text>
    </comment>
    <comment ref="G16" authorId="0" shapeId="0" xr:uid="{C1DC28F4-CBC2-492A-9686-293AC9F6E24B}">
      <text>
        <r>
          <rPr>
            <b/>
            <sz val="9"/>
            <color indexed="81"/>
            <rFont val="細明體"/>
            <family val="3"/>
            <charset val="136"/>
          </rPr>
          <t>自付勞保費用</t>
        </r>
      </text>
    </comment>
    <comment ref="H16" authorId="0" shapeId="0" xr:uid="{769ADE21-9E1E-4CF9-92EA-FCDD48F82872}">
      <text>
        <r>
          <rPr>
            <b/>
            <sz val="9"/>
            <color indexed="81"/>
            <rFont val="細明體"/>
            <family val="3"/>
            <charset val="136"/>
          </rPr>
          <t>自付勞保費用</t>
        </r>
      </text>
    </comment>
    <comment ref="I16" authorId="0" shapeId="0" xr:uid="{7BA0325E-EC80-4469-BA09-D1344A8F3DBF}">
      <text>
        <r>
          <rPr>
            <b/>
            <sz val="9"/>
            <color indexed="81"/>
            <rFont val="細明體"/>
            <family val="3"/>
            <charset val="136"/>
          </rPr>
          <t>自付勞保費用</t>
        </r>
      </text>
    </comment>
    <comment ref="J16" authorId="0" shapeId="0" xr:uid="{1D998117-E567-4196-9D49-0EAEBC40F3D0}">
      <text>
        <r>
          <rPr>
            <b/>
            <sz val="9"/>
            <color indexed="81"/>
            <rFont val="細明體"/>
            <family val="3"/>
            <charset val="136"/>
          </rPr>
          <t>自付勞保費用</t>
        </r>
      </text>
    </comment>
    <comment ref="K16" authorId="0" shapeId="0" xr:uid="{396D6A05-3EE8-4D81-B812-D31FAA7AF1C7}">
      <text>
        <r>
          <rPr>
            <b/>
            <sz val="9"/>
            <color indexed="81"/>
            <rFont val="細明體"/>
            <family val="3"/>
            <charset val="136"/>
          </rPr>
          <t>自付勞保費用</t>
        </r>
      </text>
    </comment>
    <comment ref="L16" authorId="0" shapeId="0" xr:uid="{BEA178CA-7DFE-4912-B298-D1309807A56E}">
      <text>
        <r>
          <rPr>
            <b/>
            <sz val="9"/>
            <color indexed="81"/>
            <rFont val="細明體"/>
            <family val="3"/>
            <charset val="136"/>
          </rPr>
          <t>自付勞保費用</t>
        </r>
      </text>
    </comment>
    <comment ref="C17" authorId="0" shapeId="0" xr:uid="{72282421-EE0A-4445-B0A8-7085EA4F32B3}">
      <text>
        <r>
          <rPr>
            <b/>
            <sz val="9"/>
            <color indexed="81"/>
            <rFont val="細明體"/>
            <family val="3"/>
            <charset val="136"/>
          </rPr>
          <t>自付健保費用</t>
        </r>
      </text>
    </comment>
    <comment ref="D17" authorId="0" shapeId="0" xr:uid="{C0418319-F916-4F01-ACDF-7A2D3E9AFE08}">
      <text>
        <r>
          <rPr>
            <b/>
            <sz val="9"/>
            <color indexed="81"/>
            <rFont val="細明體"/>
            <family val="3"/>
            <charset val="136"/>
          </rPr>
          <t>自付健保費用</t>
        </r>
      </text>
    </comment>
    <comment ref="E17" authorId="0" shapeId="0" xr:uid="{EBEF84A2-1D3B-4893-AD64-F5671D1C15E8}">
      <text>
        <r>
          <rPr>
            <b/>
            <sz val="9"/>
            <color indexed="81"/>
            <rFont val="細明體"/>
            <family val="3"/>
            <charset val="136"/>
          </rPr>
          <t>自付健保費用</t>
        </r>
      </text>
    </comment>
    <comment ref="F17" authorId="0" shapeId="0" xr:uid="{E4A0FDF3-3978-49B2-82AF-E98875EB3F95}">
      <text>
        <r>
          <rPr>
            <b/>
            <sz val="9"/>
            <color indexed="81"/>
            <rFont val="細明體"/>
            <family val="3"/>
            <charset val="136"/>
          </rPr>
          <t>自付健保費用</t>
        </r>
      </text>
    </comment>
    <comment ref="G17" authorId="0" shapeId="0" xr:uid="{6B8FFE30-B2ED-4C23-A753-7A499C355497}">
      <text>
        <r>
          <rPr>
            <b/>
            <sz val="9"/>
            <color indexed="81"/>
            <rFont val="細明體"/>
            <family val="3"/>
            <charset val="136"/>
          </rPr>
          <t>自付健保費用</t>
        </r>
      </text>
    </comment>
    <comment ref="H17" authorId="0" shapeId="0" xr:uid="{6323B13D-7D2B-4B52-B41C-D62F0762C1AE}">
      <text>
        <r>
          <rPr>
            <b/>
            <sz val="9"/>
            <color indexed="81"/>
            <rFont val="細明體"/>
            <family val="3"/>
            <charset val="136"/>
          </rPr>
          <t>自付健保費用</t>
        </r>
      </text>
    </comment>
    <comment ref="I17" authorId="0" shapeId="0" xr:uid="{70E086C1-448E-43C5-801A-621F3D59A5E0}">
      <text>
        <r>
          <rPr>
            <b/>
            <sz val="9"/>
            <color indexed="81"/>
            <rFont val="細明體"/>
            <family val="3"/>
            <charset val="136"/>
          </rPr>
          <t>自付健保費用</t>
        </r>
      </text>
    </comment>
    <comment ref="J17" authorId="0" shapeId="0" xr:uid="{14F2215B-C870-4155-B5CE-D78D4CBBCD41}">
      <text>
        <r>
          <rPr>
            <b/>
            <sz val="9"/>
            <color indexed="81"/>
            <rFont val="細明體"/>
            <family val="3"/>
            <charset val="136"/>
          </rPr>
          <t>自付健保費用</t>
        </r>
      </text>
    </comment>
    <comment ref="K17" authorId="0" shapeId="0" xr:uid="{97F82496-731A-4242-AB3D-5FB967635934}">
      <text>
        <r>
          <rPr>
            <b/>
            <sz val="9"/>
            <color indexed="81"/>
            <rFont val="細明體"/>
            <family val="3"/>
            <charset val="136"/>
          </rPr>
          <t>自付健保費用</t>
        </r>
      </text>
    </comment>
    <comment ref="L17" authorId="0" shapeId="0" xr:uid="{3347AE7F-455B-4AA2-92DF-58162E739013}">
      <text>
        <r>
          <rPr>
            <b/>
            <sz val="9"/>
            <color indexed="81"/>
            <rFont val="細明體"/>
            <family val="3"/>
            <charset val="136"/>
          </rPr>
          <t>自付健保費用</t>
        </r>
      </text>
    </comment>
    <comment ref="C20" authorId="0" shapeId="0" xr:uid="{E84F4C8C-7F77-4F78-B628-E0CAA1A8DCF9}">
      <text>
        <r>
          <rPr>
            <b/>
            <sz val="9"/>
            <color indexed="81"/>
            <rFont val="細明體"/>
            <family val="3"/>
            <charset val="136"/>
          </rPr>
          <t>單位負擔勞保費用</t>
        </r>
      </text>
    </comment>
    <comment ref="D20" authorId="0" shapeId="0" xr:uid="{F2909B26-5C7B-44DE-A1D7-E354E41B45CB}">
      <text>
        <r>
          <rPr>
            <b/>
            <sz val="9"/>
            <color indexed="81"/>
            <rFont val="細明體"/>
            <family val="3"/>
            <charset val="136"/>
          </rPr>
          <t>單位負擔勞保費用</t>
        </r>
      </text>
    </comment>
    <comment ref="E20" authorId="0" shapeId="0" xr:uid="{1A7BBECA-6D49-405F-A603-5DF5E226C4F5}">
      <text>
        <r>
          <rPr>
            <b/>
            <sz val="9"/>
            <color indexed="81"/>
            <rFont val="細明體"/>
            <family val="3"/>
            <charset val="136"/>
          </rPr>
          <t>單位負擔勞保費用</t>
        </r>
      </text>
    </comment>
    <comment ref="F20" authorId="0" shapeId="0" xr:uid="{99E2947F-187D-44FF-BA36-E14D9CD55D36}">
      <text>
        <r>
          <rPr>
            <b/>
            <sz val="9"/>
            <color indexed="81"/>
            <rFont val="細明體"/>
            <family val="3"/>
            <charset val="136"/>
          </rPr>
          <t>單位負擔勞保費用</t>
        </r>
      </text>
    </comment>
    <comment ref="G20" authorId="0" shapeId="0" xr:uid="{1A2472E9-7562-4782-95BD-9BDB7372BD20}">
      <text>
        <r>
          <rPr>
            <b/>
            <sz val="9"/>
            <color indexed="81"/>
            <rFont val="細明體"/>
            <family val="3"/>
            <charset val="136"/>
          </rPr>
          <t>單位負擔勞保費用</t>
        </r>
      </text>
    </comment>
    <comment ref="H20" authorId="0" shapeId="0" xr:uid="{F8F9BA18-975E-489E-ACA6-A76134BC02FB}">
      <text>
        <r>
          <rPr>
            <b/>
            <sz val="9"/>
            <color indexed="81"/>
            <rFont val="細明體"/>
            <family val="3"/>
            <charset val="136"/>
          </rPr>
          <t>單位負擔勞保費用</t>
        </r>
      </text>
    </comment>
    <comment ref="I20" authorId="0" shapeId="0" xr:uid="{4632B732-ED1B-4D9E-A12D-6DA2545ED871}">
      <text>
        <r>
          <rPr>
            <b/>
            <sz val="9"/>
            <color indexed="81"/>
            <rFont val="細明體"/>
            <family val="3"/>
            <charset val="136"/>
          </rPr>
          <t>單位負擔勞保費用</t>
        </r>
      </text>
    </comment>
    <comment ref="J20" authorId="0" shapeId="0" xr:uid="{62D62741-3AB3-417E-B83B-76CF391FA85F}">
      <text>
        <r>
          <rPr>
            <b/>
            <sz val="9"/>
            <color indexed="81"/>
            <rFont val="細明體"/>
            <family val="3"/>
            <charset val="136"/>
          </rPr>
          <t>單位負擔勞保費用</t>
        </r>
      </text>
    </comment>
    <comment ref="K20" authorId="0" shapeId="0" xr:uid="{53B43181-A766-4553-9401-E6773EABE89C}">
      <text>
        <r>
          <rPr>
            <b/>
            <sz val="9"/>
            <color indexed="81"/>
            <rFont val="細明體"/>
            <family val="3"/>
            <charset val="136"/>
          </rPr>
          <t>單位負擔勞保費用</t>
        </r>
      </text>
    </comment>
    <comment ref="L20" authorId="0" shapeId="0" xr:uid="{AF17277E-F3CF-4C03-9A02-7DDCB13543B7}">
      <text>
        <r>
          <rPr>
            <b/>
            <sz val="9"/>
            <color indexed="81"/>
            <rFont val="細明體"/>
            <family val="3"/>
            <charset val="136"/>
          </rPr>
          <t>單位負擔勞保費用</t>
        </r>
      </text>
    </comment>
    <comment ref="C22" authorId="0" shapeId="0" xr:uid="{36263541-2576-4619-9D9E-47EBF469F995}">
      <text>
        <r>
          <rPr>
            <sz val="9"/>
            <color indexed="81"/>
            <rFont val="細明體"/>
            <family val="3"/>
            <charset val="136"/>
          </rPr>
          <t>單位負擔健保費用</t>
        </r>
      </text>
    </comment>
    <comment ref="D22" authorId="0" shapeId="0" xr:uid="{D56601D1-F7B5-4479-BB24-A1DF2BB241A2}">
      <text>
        <r>
          <rPr>
            <sz val="9"/>
            <color indexed="81"/>
            <rFont val="細明體"/>
            <family val="3"/>
            <charset val="136"/>
          </rPr>
          <t>單位負擔健保費用</t>
        </r>
      </text>
    </comment>
    <comment ref="E22" authorId="0" shapeId="0" xr:uid="{34391B28-9A7A-45E2-897C-7DC9155EFC61}">
      <text>
        <r>
          <rPr>
            <sz val="9"/>
            <color indexed="81"/>
            <rFont val="細明體"/>
            <family val="3"/>
            <charset val="136"/>
          </rPr>
          <t>單位負擔健保費用</t>
        </r>
      </text>
    </comment>
    <comment ref="F22" authorId="0" shapeId="0" xr:uid="{321FF551-C8C8-4C21-992A-B0C7D2574880}">
      <text>
        <r>
          <rPr>
            <sz val="9"/>
            <color indexed="81"/>
            <rFont val="細明體"/>
            <family val="3"/>
            <charset val="136"/>
          </rPr>
          <t>單位負擔健保費用</t>
        </r>
      </text>
    </comment>
    <comment ref="G22" authorId="0" shapeId="0" xr:uid="{EEC52CAE-1973-41CD-915C-0A0892128BF5}">
      <text>
        <r>
          <rPr>
            <sz val="9"/>
            <color indexed="81"/>
            <rFont val="細明體"/>
            <family val="3"/>
            <charset val="136"/>
          </rPr>
          <t>單位負擔健保費用</t>
        </r>
      </text>
    </comment>
    <comment ref="H22" authorId="0" shapeId="0" xr:uid="{78C8AC1E-6A20-4E2E-AD0B-9F8EB6691C08}">
      <text>
        <r>
          <rPr>
            <sz val="9"/>
            <color indexed="81"/>
            <rFont val="細明體"/>
            <family val="3"/>
            <charset val="136"/>
          </rPr>
          <t>單位負擔健保費用</t>
        </r>
      </text>
    </comment>
    <comment ref="I22" authorId="0" shapeId="0" xr:uid="{8E3877F0-AD03-424A-A623-340B655C60C2}">
      <text>
        <r>
          <rPr>
            <sz val="9"/>
            <color indexed="81"/>
            <rFont val="細明體"/>
            <family val="3"/>
            <charset val="136"/>
          </rPr>
          <t>單位負擔健保費用</t>
        </r>
      </text>
    </comment>
    <comment ref="J22" authorId="0" shapeId="0" xr:uid="{96E04F56-699C-4B16-A2A5-9258DD15C7C7}">
      <text>
        <r>
          <rPr>
            <sz val="9"/>
            <color indexed="81"/>
            <rFont val="細明體"/>
            <family val="3"/>
            <charset val="136"/>
          </rPr>
          <t>單位負擔健保費用</t>
        </r>
      </text>
    </comment>
    <comment ref="K22" authorId="0" shapeId="0" xr:uid="{53B99A16-30B0-471E-B2BF-7BBA227438C2}">
      <text>
        <r>
          <rPr>
            <sz val="9"/>
            <color indexed="81"/>
            <rFont val="細明體"/>
            <family val="3"/>
            <charset val="136"/>
          </rPr>
          <t>單位負擔健保費用</t>
        </r>
      </text>
    </comment>
    <comment ref="L22" authorId="0" shapeId="0" xr:uid="{33213F4C-E32D-4CF1-9294-5D4F6473460D}">
      <text>
        <r>
          <rPr>
            <sz val="9"/>
            <color indexed="81"/>
            <rFont val="細明體"/>
            <family val="3"/>
            <charset val="136"/>
          </rPr>
          <t>單位負擔健保費用</t>
        </r>
      </text>
    </comment>
    <comment ref="C24" authorId="0" shapeId="0" xr:uid="{5739B88D-429E-4A18-AA97-D0792E446D35}">
      <text>
        <r>
          <rPr>
            <b/>
            <sz val="9"/>
            <color indexed="81"/>
            <rFont val="細明體"/>
            <family val="3"/>
            <charset val="136"/>
          </rPr>
          <t>日期請輸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
起：109/05/05
迄：109/11/01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4" authorId="0" shapeId="0" xr:uid="{E59F0D81-0F22-47D8-9123-65335716C6D9}">
      <text>
        <r>
          <rPr>
            <b/>
            <sz val="9"/>
            <color indexed="81"/>
            <rFont val="細明體"/>
            <family val="3"/>
            <charset val="136"/>
          </rPr>
          <t>日期請輸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
起：109/05/05
迄：109/11/01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4" authorId="0" shapeId="0" xr:uid="{AE9DE980-5F0B-4BC5-B4E9-13A493229DA0}">
      <text>
        <r>
          <rPr>
            <b/>
            <sz val="9"/>
            <color indexed="81"/>
            <rFont val="細明體"/>
            <family val="3"/>
            <charset val="136"/>
          </rPr>
          <t>日期請輸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
起：109/05/05
迄：109/11/01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4" authorId="0" shapeId="0" xr:uid="{7F2B4B5A-9830-44E6-802C-DFD2CF55A463}">
      <text>
        <r>
          <rPr>
            <b/>
            <sz val="9"/>
            <color indexed="81"/>
            <rFont val="細明體"/>
            <family val="3"/>
            <charset val="136"/>
          </rPr>
          <t>日期請輸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
起：109/05/05
迄：109/11/01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4" authorId="0" shapeId="0" xr:uid="{C3FC1771-2115-4DA1-8C5E-9085201505D3}">
      <text>
        <r>
          <rPr>
            <b/>
            <sz val="9"/>
            <color indexed="81"/>
            <rFont val="細明體"/>
            <family val="3"/>
            <charset val="136"/>
          </rPr>
          <t>日期請輸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
起：109/05/05
迄：109/11/01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4" authorId="0" shapeId="0" xr:uid="{83300AD1-61EE-410D-B461-F3A7F80B010C}">
      <text>
        <r>
          <rPr>
            <b/>
            <sz val="9"/>
            <color indexed="81"/>
            <rFont val="細明體"/>
            <family val="3"/>
            <charset val="136"/>
          </rPr>
          <t>日期請輸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
起：109/05/05
迄：109/11/01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4" authorId="0" shapeId="0" xr:uid="{4502F9A7-0FA7-4706-AD41-D17738AC6FC6}">
      <text>
        <r>
          <rPr>
            <b/>
            <sz val="9"/>
            <color indexed="81"/>
            <rFont val="細明體"/>
            <family val="3"/>
            <charset val="136"/>
          </rPr>
          <t>日期請輸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
起：109/05/05
迄：109/11/01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4" authorId="0" shapeId="0" xr:uid="{AA253B9F-C56D-437D-BE2A-A0AEA86EA6BD}">
      <text>
        <r>
          <rPr>
            <b/>
            <sz val="9"/>
            <color indexed="81"/>
            <rFont val="細明體"/>
            <family val="3"/>
            <charset val="136"/>
          </rPr>
          <t>日期請輸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
起：109/05/05
迄：109/11/01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4" authorId="0" shapeId="0" xr:uid="{F660DA54-04CC-458E-8D6D-786D3BEFA785}">
      <text>
        <r>
          <rPr>
            <b/>
            <sz val="9"/>
            <color indexed="81"/>
            <rFont val="細明體"/>
            <family val="3"/>
            <charset val="136"/>
          </rPr>
          <t>日期請輸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
起：109/05/05
迄：109/11/01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4" authorId="0" shapeId="0" xr:uid="{BE8C621D-607F-40F2-B054-0CE935ED1B69}">
      <text>
        <r>
          <rPr>
            <b/>
            <sz val="9"/>
            <color indexed="81"/>
            <rFont val="細明體"/>
            <family val="3"/>
            <charset val="136"/>
          </rPr>
          <t>日期請輸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
起：109/05/05
迄：109/11/01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5" authorId="0" shapeId="0" xr:uid="{19A36F5B-D895-4947-B7D3-26C472D5561F}">
      <text>
        <r>
          <rPr>
            <b/>
            <sz val="9"/>
            <color indexed="81"/>
            <rFont val="細明體"/>
            <family val="3"/>
            <charset val="136"/>
          </rPr>
          <t>請輸入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範例109/05/05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5" authorId="0" shapeId="0" xr:uid="{D9A72EB4-5B2F-4A53-9768-CF82B54EFE52}">
      <text>
        <r>
          <rPr>
            <b/>
            <sz val="9"/>
            <color indexed="81"/>
            <rFont val="細明體"/>
            <family val="3"/>
            <charset val="136"/>
          </rPr>
          <t>請輸入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範例109/05/05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5" authorId="0" shapeId="0" xr:uid="{59B555D4-F1A8-4747-84AE-371B6F85AC4F}">
      <text>
        <r>
          <rPr>
            <b/>
            <sz val="9"/>
            <color indexed="81"/>
            <rFont val="細明體"/>
            <family val="3"/>
            <charset val="136"/>
          </rPr>
          <t>請輸入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範例109/05/05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5" authorId="0" shapeId="0" xr:uid="{3B0195A9-79ED-4FB1-8E00-26AC95ED8457}">
      <text>
        <r>
          <rPr>
            <b/>
            <sz val="9"/>
            <color indexed="81"/>
            <rFont val="細明體"/>
            <family val="3"/>
            <charset val="136"/>
          </rPr>
          <t>請輸入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範例109/05/05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5" authorId="0" shapeId="0" xr:uid="{6676C5B9-18D0-470A-848F-2D229F3E6232}">
      <text>
        <r>
          <rPr>
            <b/>
            <sz val="9"/>
            <color indexed="81"/>
            <rFont val="細明體"/>
            <family val="3"/>
            <charset val="136"/>
          </rPr>
          <t>請輸入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範例109/05/05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5" authorId="0" shapeId="0" xr:uid="{33844832-8854-4F98-B15C-26591610A0C9}">
      <text>
        <r>
          <rPr>
            <b/>
            <sz val="9"/>
            <color indexed="81"/>
            <rFont val="細明體"/>
            <family val="3"/>
            <charset val="136"/>
          </rPr>
          <t>請輸入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範例109/05/05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5" authorId="0" shapeId="0" xr:uid="{C8853769-220A-424C-AB66-FF341781C471}">
      <text>
        <r>
          <rPr>
            <b/>
            <sz val="9"/>
            <color indexed="81"/>
            <rFont val="細明體"/>
            <family val="3"/>
            <charset val="136"/>
          </rPr>
          <t>請輸入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範例109/05/05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5" authorId="0" shapeId="0" xr:uid="{DEE08E08-638E-4373-88C3-5354352F0001}">
      <text>
        <r>
          <rPr>
            <b/>
            <sz val="9"/>
            <color indexed="81"/>
            <rFont val="細明體"/>
            <family val="3"/>
            <charset val="136"/>
          </rPr>
          <t>請輸入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範例109/05/05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5" authorId="0" shapeId="0" xr:uid="{E0E46558-B50A-4661-ADDF-6118F8A0A213}">
      <text>
        <r>
          <rPr>
            <b/>
            <sz val="9"/>
            <color indexed="81"/>
            <rFont val="細明體"/>
            <family val="3"/>
            <charset val="136"/>
          </rPr>
          <t>請輸入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範例109/05/05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5" authorId="0" shapeId="0" xr:uid="{F3F564FD-EE46-45CD-A4AB-E4AA9F9F6B40}">
      <text>
        <r>
          <rPr>
            <b/>
            <sz val="9"/>
            <color indexed="81"/>
            <rFont val="細明體"/>
            <family val="3"/>
            <charset val="136"/>
          </rPr>
          <t>請輸入</t>
        </r>
        <r>
          <rPr>
            <b/>
            <sz val="9"/>
            <color indexed="81"/>
            <rFont val="Tahoma"/>
            <family val="2"/>
          </rPr>
          <t>yyy/mm/dd</t>
        </r>
        <r>
          <rPr>
            <b/>
            <sz val="9"/>
            <color indexed="81"/>
            <rFont val="細明體"/>
            <family val="3"/>
            <charset val="136"/>
          </rPr>
          <t xml:space="preserve">
範例109/05/05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<sst xmlns="http://schemas.openxmlformats.org/spreadsheetml/2006/main" count="52" uniqueCount="43">
  <si>
    <t>年　　　　　月　安心即時上工計畫津貼經費印領清冊</t>
    <phoneticPr fontId="1" type="noConversion"/>
  </si>
  <si>
    <t>%</t>
    <phoneticPr fontId="1" type="noConversion"/>
  </si>
  <si>
    <t>編號</t>
    <phoneticPr fontId="1" type="noConversion"/>
  </si>
  <si>
    <t>姓名</t>
    <phoneticPr fontId="1" type="noConversion"/>
  </si>
  <si>
    <t>身分證號碼</t>
    <phoneticPr fontId="1" type="noConversion"/>
  </si>
  <si>
    <t>通訊地址</t>
    <phoneticPr fontId="1" type="noConversion"/>
  </si>
  <si>
    <t>起：
迄：</t>
    <phoneticPr fontId="1" type="noConversion"/>
  </si>
  <si>
    <t>元整</t>
    <phoneticPr fontId="1" type="noConversion"/>
  </si>
  <si>
    <t>造冊日期：</t>
    <phoneticPr fontId="1" type="noConversion"/>
  </si>
  <si>
    <t>請領安心即時上工計畫工作津貼人數：　　　　　人</t>
    <phoneticPr fontId="1" type="noConversion"/>
  </si>
  <si>
    <t>勞健保費請領月份：　　　年　　　月</t>
    <phoneticPr fontId="1" type="noConversion"/>
  </si>
  <si>
    <t>職災費率：</t>
    <phoneticPr fontId="1" type="noConversion"/>
  </si>
  <si>
    <t>　　　</t>
    <phoneticPr fontId="1" type="noConversion"/>
  </si>
  <si>
    <t>投保級數：</t>
    <phoneticPr fontId="1" type="noConversion"/>
  </si>
  <si>
    <t>元</t>
    <phoneticPr fontId="1" type="noConversion"/>
  </si>
  <si>
    <t>工作
津貼</t>
    <phoneticPr fontId="1" type="noConversion"/>
  </si>
  <si>
    <t>時數</t>
    <phoneticPr fontId="1" type="noConversion"/>
  </si>
  <si>
    <t>單價</t>
    <phoneticPr fontId="1" type="noConversion"/>
  </si>
  <si>
    <t>應領(1)</t>
    <phoneticPr fontId="1" type="noConversion"/>
  </si>
  <si>
    <t>自付
保費</t>
    <phoneticPr fontId="1" type="noConversion"/>
  </si>
  <si>
    <t>簽章</t>
    <phoneticPr fontId="1" type="noConversion"/>
  </si>
  <si>
    <t>單位負擔</t>
    <phoneticPr fontId="1" type="noConversion"/>
  </si>
  <si>
    <t>業務
經辦</t>
    <phoneticPr fontId="1" type="noConversion"/>
  </si>
  <si>
    <t>業務
主管</t>
    <phoneticPr fontId="1" type="noConversion"/>
  </si>
  <si>
    <t>主計(會計)
經辦</t>
    <phoneticPr fontId="1" type="noConversion"/>
  </si>
  <si>
    <t>主計(會計)
主管</t>
    <phoneticPr fontId="1" type="noConversion"/>
  </si>
  <si>
    <t>機關（構）
單位負責人</t>
    <phoneticPr fontId="1" type="noConversion"/>
  </si>
  <si>
    <t>造冊人：　　　　　　</t>
    <phoneticPr fontId="1" type="noConversion"/>
  </si>
  <si>
    <t>電話：　　　　　　　</t>
    <phoneticPr fontId="1" type="noConversion"/>
  </si>
  <si>
    <t xml:space="preserve">經費總計：新臺幣　　　　　　　　　　　　　　　　　　　　　　　　　　　                   </t>
    <phoneticPr fontId="1" type="noConversion"/>
  </si>
  <si>
    <t>備註(到/離職日期)</t>
    <phoneticPr fontId="1" type="noConversion"/>
  </si>
  <si>
    <t>加保生效日(應同到職日)</t>
    <phoneticPr fontId="1" type="noConversion"/>
  </si>
  <si>
    <t xml:space="preserve">                                                                                                       （單位名稱及單位關防）</t>
    <phoneticPr fontId="1" type="noConversion"/>
  </si>
  <si>
    <t>防疫津貼(2)</t>
    <phoneticPr fontId="1" type="noConversion"/>
  </si>
  <si>
    <t>勞保(3)</t>
    <phoneticPr fontId="1" type="noConversion"/>
  </si>
  <si>
    <t>健保(4)</t>
    <phoneticPr fontId="1" type="noConversion"/>
  </si>
  <si>
    <t>實領津貼(5)
(5)=(1)+(2)-(3)-(4)</t>
    <phoneticPr fontId="1" type="noConversion"/>
  </si>
  <si>
    <t>勞保(6)</t>
    <phoneticPr fontId="1" type="noConversion"/>
  </si>
  <si>
    <t>111/ /</t>
    <phoneticPr fontId="1" type="noConversion"/>
  </si>
  <si>
    <t>13500/15840</t>
    <phoneticPr fontId="1" type="noConversion"/>
  </si>
  <si>
    <t>職災(7)</t>
    <phoneticPr fontId="1" type="noConversion"/>
  </si>
  <si>
    <t>健保(8)</t>
    <phoneticPr fontId="1" type="noConversion"/>
  </si>
  <si>
    <t>經費合計(9)
(9)=(1)+(2)+(6)+(7)+(8)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</si>
</sst>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2][$-404]General"/>
    <numFmt numFmtId="177" formatCode="[$-800404]ggge&quot;年&quot;m&quot;月&quot;d&quot;日&quot;;@"/>
    <numFmt numFmtId="178" formatCode="[$-800404]e/m/d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sz val="1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177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178" fontId="2" fillId="2" borderId="6" xfId="0" applyNumberFormat="1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176" fontId="2" fillId="0" borderId="9" xfId="0" applyNumberFormat="1" applyFont="1" applyBorder="1" applyAlignment="1">
      <alignment horizontal="right" vertical="center" wrapText="1"/>
    </xf>
    <xf numFmtId="177" fontId="2" fillId="0" borderId="1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view="pageBreakPreview" topLeftCell="A7" zoomScaleNormal="100" zoomScaleSheetLayoutView="100" workbookViewId="0">
      <selection activeCell="E22" sqref="E22"/>
    </sheetView>
  </sheetViews>
  <sheetFormatPr defaultColWidth="8.875" defaultRowHeight="16.5" x14ac:dyDescent="0.25"/>
  <cols>
    <col min="1" max="1" width="13.375" style="3" customWidth="1"/>
    <col min="2" max="2" width="8.875" style="3"/>
    <col min="3" max="12" width="15.25" style="3" customWidth="1"/>
    <col min="13" max="16384" width="8.875" style="3"/>
  </cols>
  <sheetData>
    <row r="1" spans="1:13" ht="16.149999999999999" customHeight="1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ht="17.2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3" ht="22.9" customHeight="1" x14ac:dyDescent="0.25">
      <c r="A3" s="24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3" ht="20.45" customHeight="1" x14ac:dyDescent="0.25">
      <c r="A4" s="26" t="s">
        <v>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3" ht="20.45" customHeight="1" x14ac:dyDescent="0.25">
      <c r="A5" s="26" t="s">
        <v>10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3" ht="20.45" customHeight="1" x14ac:dyDescent="0.25">
      <c r="A6" s="3" t="s">
        <v>11</v>
      </c>
      <c r="B6" s="3" t="s">
        <v>12</v>
      </c>
      <c r="C6" s="3" t="s">
        <v>1</v>
      </c>
      <c r="D6" s="3" t="s">
        <v>13</v>
      </c>
      <c r="E6" s="3" t="s">
        <v>39</v>
      </c>
      <c r="F6" s="3" t="s">
        <v>14</v>
      </c>
    </row>
    <row r="7" spans="1:13" ht="20.45" customHeight="1" thickBot="1" x14ac:dyDescent="0.3">
      <c r="A7" s="2" t="s">
        <v>27</v>
      </c>
      <c r="B7" s="2"/>
      <c r="C7" s="2"/>
      <c r="D7" s="2" t="s">
        <v>28</v>
      </c>
      <c r="E7" s="2"/>
      <c r="F7" s="1"/>
      <c r="G7" s="1"/>
      <c r="H7" s="1"/>
      <c r="I7" s="2"/>
      <c r="J7" s="10" t="s">
        <v>8</v>
      </c>
      <c r="K7" s="35" t="s">
        <v>38</v>
      </c>
      <c r="L7" s="35"/>
    </row>
    <row r="8" spans="1:13" ht="26.45" customHeight="1" x14ac:dyDescent="0.25">
      <c r="A8" s="28" t="s">
        <v>2</v>
      </c>
      <c r="B8" s="29"/>
      <c r="C8" s="4">
        <v>1</v>
      </c>
      <c r="D8" s="4">
        <v>2</v>
      </c>
      <c r="E8" s="4">
        <v>3</v>
      </c>
      <c r="F8" s="4">
        <v>4</v>
      </c>
      <c r="G8" s="4">
        <v>5</v>
      </c>
      <c r="H8" s="4">
        <v>6</v>
      </c>
      <c r="I8" s="4">
        <v>7</v>
      </c>
      <c r="J8" s="4">
        <v>8</v>
      </c>
      <c r="K8" s="4">
        <v>9</v>
      </c>
      <c r="L8" s="5">
        <v>10</v>
      </c>
    </row>
    <row r="9" spans="1:13" ht="26.45" customHeight="1" x14ac:dyDescent="0.25">
      <c r="A9" s="30" t="s">
        <v>3</v>
      </c>
      <c r="B9" s="31"/>
      <c r="C9" s="12"/>
      <c r="D9" s="12"/>
      <c r="E9" s="12"/>
      <c r="F9" s="12"/>
      <c r="G9" s="12"/>
      <c r="H9" s="12"/>
      <c r="I9" s="12"/>
      <c r="J9" s="12"/>
      <c r="K9" s="12"/>
      <c r="L9" s="13"/>
    </row>
    <row r="10" spans="1:13" ht="26.45" customHeight="1" x14ac:dyDescent="0.25">
      <c r="A10" s="30" t="s">
        <v>4</v>
      </c>
      <c r="B10" s="31"/>
      <c r="C10" s="12"/>
      <c r="D10" s="12"/>
      <c r="E10" s="12"/>
      <c r="F10" s="12"/>
      <c r="G10" s="12"/>
      <c r="H10" s="12"/>
      <c r="I10" s="12"/>
      <c r="J10" s="12"/>
      <c r="K10" s="12"/>
      <c r="L10" s="13"/>
    </row>
    <row r="11" spans="1:13" ht="38.450000000000003" customHeight="1" x14ac:dyDescent="0.25">
      <c r="A11" s="30" t="s">
        <v>5</v>
      </c>
      <c r="B11" s="31"/>
      <c r="C11" s="14"/>
      <c r="D11" s="14"/>
      <c r="E11" s="14"/>
      <c r="F11" s="14"/>
      <c r="G11" s="14"/>
      <c r="H11" s="14"/>
      <c r="I11" s="14"/>
      <c r="J11" s="14"/>
      <c r="K11" s="14"/>
      <c r="L11" s="15"/>
    </row>
    <row r="12" spans="1:13" ht="24.6" customHeight="1" x14ac:dyDescent="0.25">
      <c r="A12" s="27" t="s">
        <v>15</v>
      </c>
      <c r="B12" s="6" t="s">
        <v>16</v>
      </c>
      <c r="C12" s="12">
        <v>80</v>
      </c>
      <c r="D12" s="12">
        <v>70</v>
      </c>
      <c r="E12" s="12"/>
      <c r="F12" s="12"/>
      <c r="G12" s="12"/>
      <c r="H12" s="12"/>
      <c r="I12" s="12"/>
      <c r="J12" s="12"/>
      <c r="K12" s="12"/>
      <c r="L12" s="12"/>
    </row>
    <row r="13" spans="1:13" ht="24.6" customHeight="1" x14ac:dyDescent="0.25">
      <c r="A13" s="27"/>
      <c r="B13" s="6" t="s">
        <v>17</v>
      </c>
      <c r="C13" s="6">
        <v>168</v>
      </c>
      <c r="D13" s="20">
        <v>168</v>
      </c>
      <c r="E13" s="20">
        <v>168</v>
      </c>
      <c r="F13" s="20">
        <v>168</v>
      </c>
      <c r="G13" s="20">
        <v>168</v>
      </c>
      <c r="H13" s="20">
        <v>168</v>
      </c>
      <c r="I13" s="20">
        <v>168</v>
      </c>
      <c r="J13" s="20">
        <v>168</v>
      </c>
      <c r="K13" s="20">
        <v>168</v>
      </c>
      <c r="L13" s="20">
        <v>168</v>
      </c>
      <c r="M13" s="9"/>
    </row>
    <row r="14" spans="1:13" ht="24.6" customHeight="1" x14ac:dyDescent="0.25">
      <c r="A14" s="27"/>
      <c r="B14" s="6" t="s">
        <v>18</v>
      </c>
      <c r="C14" s="6">
        <f t="shared" ref="C14" si="0">C13*C12</f>
        <v>13440</v>
      </c>
      <c r="D14" s="18">
        <f t="shared" ref="D14" si="1">D13*D12</f>
        <v>11760</v>
      </c>
      <c r="E14" s="18">
        <f t="shared" ref="E14:L14" si="2">E13*E12</f>
        <v>0</v>
      </c>
      <c r="F14" s="18">
        <f t="shared" si="2"/>
        <v>0</v>
      </c>
      <c r="G14" s="18">
        <f t="shared" si="2"/>
        <v>0</v>
      </c>
      <c r="H14" s="18">
        <f t="shared" si="2"/>
        <v>0</v>
      </c>
      <c r="I14" s="18">
        <f t="shared" si="2"/>
        <v>0</v>
      </c>
      <c r="J14" s="18">
        <f t="shared" si="2"/>
        <v>0</v>
      </c>
      <c r="K14" s="18">
        <f t="shared" si="2"/>
        <v>0</v>
      </c>
      <c r="L14" s="18">
        <f t="shared" si="2"/>
        <v>0</v>
      </c>
      <c r="M14" s="9"/>
    </row>
    <row r="15" spans="1:13" ht="24.6" customHeight="1" x14ac:dyDescent="0.25">
      <c r="A15" s="42" t="s">
        <v>33</v>
      </c>
      <c r="B15" s="43"/>
      <c r="C15" s="18">
        <f>(C12/80)*2000</f>
        <v>2000</v>
      </c>
      <c r="D15" s="19">
        <f>(D12/80)*2000</f>
        <v>1750</v>
      </c>
      <c r="E15" s="19">
        <f t="shared" ref="E15:L15" si="3">(E12/80)*2000</f>
        <v>0</v>
      </c>
      <c r="F15" s="19">
        <f t="shared" si="3"/>
        <v>0</v>
      </c>
      <c r="G15" s="19">
        <f t="shared" si="3"/>
        <v>0</v>
      </c>
      <c r="H15" s="19">
        <f t="shared" si="3"/>
        <v>0</v>
      </c>
      <c r="I15" s="19">
        <f t="shared" si="3"/>
        <v>0</v>
      </c>
      <c r="J15" s="19">
        <f t="shared" si="3"/>
        <v>0</v>
      </c>
      <c r="K15" s="19">
        <f t="shared" si="3"/>
        <v>0</v>
      </c>
      <c r="L15" s="19">
        <f t="shared" si="3"/>
        <v>0</v>
      </c>
      <c r="M15" s="9"/>
    </row>
    <row r="16" spans="1:13" ht="24.6" customHeight="1" x14ac:dyDescent="0.25">
      <c r="A16" s="27" t="s">
        <v>19</v>
      </c>
      <c r="B16" s="6" t="s">
        <v>34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24.6" customHeight="1" x14ac:dyDescent="0.25">
      <c r="A17" s="40"/>
      <c r="B17" s="6" t="s">
        <v>35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3" ht="33" customHeight="1" x14ac:dyDescent="0.25">
      <c r="A18" s="27" t="s">
        <v>36</v>
      </c>
      <c r="B18" s="31"/>
      <c r="C18" s="6">
        <f>C14+C15-C16-C17</f>
        <v>15440</v>
      </c>
      <c r="D18" s="18">
        <f t="shared" ref="D18" si="4">D14+D15-D16-D17</f>
        <v>13510</v>
      </c>
      <c r="E18" s="18">
        <f t="shared" ref="E18" si="5">E14+E15-E16-E17</f>
        <v>0</v>
      </c>
      <c r="F18" s="18">
        <f t="shared" ref="F18" si="6">F14+F15-F16-F17</f>
        <v>0</v>
      </c>
      <c r="G18" s="18">
        <f t="shared" ref="G18" si="7">G14+G15-G16-G17</f>
        <v>0</v>
      </c>
      <c r="H18" s="18">
        <f t="shared" ref="H18" si="8">H14+H15-H16-H17</f>
        <v>0</v>
      </c>
      <c r="I18" s="18">
        <f t="shared" ref="I18" si="9">I14+I15-I16-I17</f>
        <v>0</v>
      </c>
      <c r="J18" s="18">
        <f t="shared" ref="J18" si="10">J14+J15-J16-J17</f>
        <v>0</v>
      </c>
      <c r="K18" s="18">
        <f t="shared" ref="K18" si="11">K14+K15-K16-K17</f>
        <v>0</v>
      </c>
      <c r="L18" s="18">
        <f t="shared" ref="L18" si="12">L14+L15-L16-L17</f>
        <v>0</v>
      </c>
    </row>
    <row r="19" spans="1:13" ht="24.6" customHeight="1" x14ac:dyDescent="0.25">
      <c r="A19" s="40" t="s">
        <v>20</v>
      </c>
      <c r="B19" s="41"/>
      <c r="C19" s="6"/>
      <c r="D19" s="18"/>
      <c r="E19" s="18"/>
      <c r="F19" s="18"/>
      <c r="G19" s="18"/>
      <c r="H19" s="18"/>
      <c r="I19" s="18"/>
      <c r="J19" s="18"/>
      <c r="K19" s="18"/>
      <c r="L19" s="18"/>
    </row>
    <row r="20" spans="1:13" ht="24.6" customHeight="1" x14ac:dyDescent="0.25">
      <c r="A20" s="40" t="s">
        <v>21</v>
      </c>
      <c r="B20" s="6" t="s">
        <v>37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3" ht="24.6" customHeight="1" x14ac:dyDescent="0.25">
      <c r="A21" s="40"/>
      <c r="B21" s="21" t="s">
        <v>40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3" ht="24.6" customHeight="1" x14ac:dyDescent="0.25">
      <c r="A22" s="40"/>
      <c r="B22" s="6" t="s">
        <v>41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3" ht="36" customHeight="1" x14ac:dyDescent="0.25">
      <c r="A23" s="44" t="s">
        <v>42</v>
      </c>
      <c r="B23" s="45"/>
      <c r="C23" s="6">
        <f>C14+C15+C20+C21+C22</f>
        <v>15440</v>
      </c>
      <c r="D23" s="21">
        <f t="shared" ref="D23:L23" si="13">D14+D15+D20+D21+D22</f>
        <v>13510</v>
      </c>
      <c r="E23" s="21">
        <f t="shared" si="13"/>
        <v>0</v>
      </c>
      <c r="F23" s="21">
        <f t="shared" si="13"/>
        <v>0</v>
      </c>
      <c r="G23" s="21">
        <f t="shared" si="13"/>
        <v>0</v>
      </c>
      <c r="H23" s="21">
        <f t="shared" si="13"/>
        <v>0</v>
      </c>
      <c r="I23" s="21">
        <f t="shared" si="13"/>
        <v>0</v>
      </c>
      <c r="J23" s="21">
        <f t="shared" si="13"/>
        <v>0</v>
      </c>
      <c r="K23" s="21">
        <f t="shared" si="13"/>
        <v>0</v>
      </c>
      <c r="L23" s="21">
        <f t="shared" si="13"/>
        <v>0</v>
      </c>
      <c r="M23" s="9"/>
    </row>
    <row r="24" spans="1:13" ht="30" customHeight="1" x14ac:dyDescent="0.25">
      <c r="A24" s="36" t="s">
        <v>30</v>
      </c>
      <c r="B24" s="37"/>
      <c r="C24" s="16" t="s">
        <v>6</v>
      </c>
      <c r="D24" s="16" t="s">
        <v>6</v>
      </c>
      <c r="E24" s="16" t="s">
        <v>6</v>
      </c>
      <c r="F24" s="16" t="s">
        <v>6</v>
      </c>
      <c r="G24" s="16" t="s">
        <v>6</v>
      </c>
      <c r="H24" s="16" t="s">
        <v>6</v>
      </c>
      <c r="I24" s="16" t="s">
        <v>6</v>
      </c>
      <c r="J24" s="16" t="s">
        <v>6</v>
      </c>
      <c r="K24" s="16" t="s">
        <v>6</v>
      </c>
      <c r="L24" s="16" t="s">
        <v>6</v>
      </c>
      <c r="M24" s="9"/>
    </row>
    <row r="25" spans="1:13" ht="29.45" customHeight="1" thickBot="1" x14ac:dyDescent="0.3">
      <c r="A25" s="38" t="s">
        <v>31</v>
      </c>
      <c r="B25" s="39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3" ht="25.9" customHeight="1" thickBot="1" x14ac:dyDescent="0.3">
      <c r="A26" s="32" t="s">
        <v>29</v>
      </c>
      <c r="B26" s="33"/>
      <c r="C26" s="34">
        <f>SUM(C23:L23)</f>
        <v>28950</v>
      </c>
      <c r="D26" s="34"/>
      <c r="E26" s="34"/>
      <c r="F26" s="34"/>
      <c r="G26" s="34"/>
      <c r="H26" s="34"/>
      <c r="I26" s="34"/>
      <c r="J26" s="34"/>
      <c r="K26" s="34"/>
      <c r="L26" s="11" t="s">
        <v>7</v>
      </c>
      <c r="M26" s="9"/>
    </row>
    <row r="27" spans="1:13" ht="36" customHeight="1" x14ac:dyDescent="0.25">
      <c r="A27" s="7" t="s">
        <v>22</v>
      </c>
      <c r="C27" s="8"/>
      <c r="D27" s="8" t="s">
        <v>23</v>
      </c>
      <c r="E27" s="8"/>
      <c r="F27" s="8" t="s">
        <v>24</v>
      </c>
      <c r="H27" s="8" t="s">
        <v>25</v>
      </c>
      <c r="I27" s="8"/>
      <c r="K27" s="8" t="s">
        <v>26</v>
      </c>
    </row>
  </sheetData>
  <mergeCells count="20">
    <mergeCell ref="A26:B26"/>
    <mergeCell ref="C26:K26"/>
    <mergeCell ref="K7:L7"/>
    <mergeCell ref="A24:B24"/>
    <mergeCell ref="A25:B25"/>
    <mergeCell ref="A16:A17"/>
    <mergeCell ref="A20:A22"/>
    <mergeCell ref="A18:B18"/>
    <mergeCell ref="A19:B19"/>
    <mergeCell ref="A23:B23"/>
    <mergeCell ref="A15:B15"/>
    <mergeCell ref="A1:L2"/>
    <mergeCell ref="A3:L3"/>
    <mergeCell ref="A4:L4"/>
    <mergeCell ref="A5:L5"/>
    <mergeCell ref="A12:A14"/>
    <mergeCell ref="A8:B8"/>
    <mergeCell ref="A9:B9"/>
    <mergeCell ref="A10:B10"/>
    <mergeCell ref="A11:B11"/>
  </mergeCells>
  <phoneticPr fontId="1" type="noConversion"/>
  <pageMargins left="0.25" right="0.25" top="0.75" bottom="0.75" header="0.3" footer="0.3"/>
  <pageSetup paperSize="9" scale="7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張詠承</dc:creator>
  <cp:lastModifiedBy>王思云</cp:lastModifiedBy>
  <cp:lastPrinted>2020-04-30T06:40:00Z</cp:lastPrinted>
  <dcterms:created xsi:type="dcterms:W3CDTF">2020-04-23T07:18:00Z</dcterms:created>
  <dcterms:modified xsi:type="dcterms:W3CDTF">2022-04-25T09:19:37Z</dcterms:modified>
</cp:coreProperties>
</file>